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0" yWindow="0" windowWidth="21570" windowHeight="8145"/>
  </bookViews>
  <sheets>
    <sheet name="1" sheetId="1" r:id="rId1"/>
  </sheets>
  <calcPr calcId="124519" refMode="R1C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20" i="1"/>
  <c r="F20"/>
  <c r="F8"/>
  <c r="J20"/>
  <c r="I20"/>
  <c r="H20"/>
  <c r="G20"/>
  <c r="J8"/>
  <c r="I8"/>
  <c r="H8"/>
  <c r="G8"/>
  <c r="E8"/>
</calcChain>
</file>

<file path=xl/sharedStrings.xml><?xml version="1.0" encoding="utf-8"?>
<sst xmlns="http://schemas.openxmlformats.org/spreadsheetml/2006/main" count="48" uniqueCount="46">
  <si>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</si>
  <si>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</si>
  <si>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</si>
  <si>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</si>
  <si>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</si>
  <si>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</si>
  <si>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</si>
  <si>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</si>
  <si>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</si>
  <si>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</si>
  <si>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</si>
  <si>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</si>
  <si>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</si>
  <si>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</si>
  <si>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</si>
  <si>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</si>
  <si>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</si>
  <si>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</si>
  <si>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</si>
  <si>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</si>
  <si>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</si>
  <si>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</si>
  <si>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</si>
  <si>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</si>
  <si>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</si>
  <si>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</si>
  <si>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</si>
  <si>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МБОУ СОШ№7</t>
  </si>
  <si>
    <t>итого</t>
  </si>
  <si>
    <t>пп№932</t>
  </si>
  <si>
    <t>Хлеб пшеничный из муки в/с</t>
  </si>
  <si>
    <t>Хлеб столичный из ржано-пшеничной муки</t>
  </si>
  <si>
    <t>ПП№933</t>
  </si>
  <si>
    <t>Салат"витаминка"+Гуляш+Каша перловая рассыпчатая+Яблоко</t>
  </si>
  <si>
    <t>Чай с сахаром</t>
  </si>
  <si>
    <t>Рассольник+Говядина отварная для 1 блюд</t>
  </si>
  <si>
    <t>Котлеты"домашние"</t>
  </si>
  <si>
    <t>Каша перловая рассыпчатая</t>
  </si>
  <si>
    <t>Напиток апельсиновый(витаминизированный 50)+Яблоко</t>
  </si>
  <si>
    <t>Сб2004№508</t>
  </si>
  <si>
    <t>ТТК
№829-50</t>
  </si>
  <si>
    <t>ТТК№221</t>
  </si>
  <si>
    <t>сб2004№130-1+ТТК№233-1</t>
  </si>
  <si>
    <t xml:space="preserve">
ПП№932</t>
  </si>
  <si>
    <t>ТТК№804</t>
  </si>
  <si>
    <t>ТТК№64+Сб2004№437-1+Сб2004№508+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</si>
</sst>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7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1" fillId="2" borderId="1" xfId="0" applyFont="1" applyFill="1" applyBorder="1" applyAlignment="1" applyProtection="1">
      <alignment wrapText="1"/>
      <protection locked="0"/>
    </xf>
    <xf numFmtId="2" fontId="0" fillId="2" borderId="7" xfId="0" applyNumberFormat="1" applyFill="1" applyBorder="1" applyProtection="1">
      <protection locked="0"/>
    </xf>
    <xf numFmtId="2" fontId="0" fillId="2" borderId="9" xfId="0" applyNumberFormat="1" applyFill="1" applyBorder="1" applyProtection="1">
      <protection locked="0"/>
    </xf>
    <xf numFmtId="0" fontId="2" fillId="2" borderId="1" xfId="0" applyFont="1" applyFill="1" applyBorder="1" applyAlignment="1" applyProtection="1">
      <alignment wrapText="1"/>
      <protection locked="0"/>
    </xf>
    <xf numFmtId="2" fontId="0" fillId="2" borderId="12" xfId="0" applyNumberFormat="1" applyFill="1" applyBorder="1" applyProtection="1">
      <protection locked="0"/>
    </xf>
    <xf numFmtId="2" fontId="0" fillId="2" borderId="16" xfId="0" applyNumberFormat="1" applyFill="1" applyBorder="1" applyProtection="1">
      <protection locked="0"/>
    </xf>
    <xf numFmtId="2" fontId="0" fillId="2" borderId="19" xfId="0" applyNumberFormat="1" applyFill="1" applyBorder="1" applyProtection="1">
      <protection locked="0"/>
    </xf>
    <xf numFmtId="0" fontId="1" fillId="2" borderId="6" xfId="0" applyFont="1" applyFill="1" applyBorder="1" applyAlignment="1" applyProtection="1">
      <alignment wrapText="1"/>
      <protection locked="0"/>
    </xf>
    <xf numFmtId="0" fontId="1" fillId="2" borderId="4" xfId="0" applyFont="1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vertical="top" wrapText="1"/>
      <protection locked="0"/>
    </xf>
    <xf numFmtId="0" fontId="0" fillId="2" borderId="1" xfId="0" applyFill="1" applyBorder="1" applyAlignment="1" applyProtection="1">
      <alignment vertical="center" wrapText="1"/>
      <protection locked="0"/>
    </xf>
    <xf numFmtId="0" fontId="1" fillId="2" borderId="1" xfId="0" applyFont="1" applyFill="1" applyBorder="1" applyAlignment="1" applyProtection="1">
      <alignment vertical="center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</sheetPr>
  <dimension ref="A1:J20"/>
  <sheetViews>
    <sheetView showGridLines="0" showRowColHeaders="0" tabSelected="1" workbookViewId="0">
      <selection activeCell="F5" sqref="F5"/>
    </sheetView>
  </sheetViews>
  <sheetFormatPr defaultRowHeight="1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>
      <c r="A1" t="s">
        <v>0</v>
      </c>
      <c r="B1" s="44" t="s">
        <v>27</v>
      </c>
      <c r="C1" s="45"/>
      <c r="D1" s="46"/>
      <c r="E1" t="s">
        <v>22</v>
      </c>
      <c r="F1" s="19"/>
      <c r="I1" t="s">
        <v>1</v>
      </c>
      <c r="J1" s="18">
        <v>45020</v>
      </c>
    </row>
    <row r="2" spans="1:10" ht="7.5" customHeight="1" thickBot="1"/>
    <row r="3" spans="1:10" ht="15.75" thickBot="1">
      <c r="A3" s="11" t="s">
        <v>2</v>
      </c>
      <c r="B3" s="12" t="s">
        <v>3</v>
      </c>
      <c r="C3" s="12" t="s">
        <v>25</v>
      </c>
      <c r="D3" s="12" t="s">
        <v>4</v>
      </c>
      <c r="E3" s="12" t="s">
        <v>26</v>
      </c>
      <c r="F3" s="12" t="s">
        <v>5</v>
      </c>
      <c r="G3" s="12" t="s">
        <v>6</v>
      </c>
      <c r="H3" s="12" t="s">
        <v>7</v>
      </c>
      <c r="I3" s="12" t="s">
        <v>8</v>
      </c>
      <c r="J3" s="13" t="s">
        <v>9</v>
      </c>
    </row>
    <row r="4" spans="1:10" ht="57">
      <c r="A4" s="3" t="s">
        <v>10</v>
      </c>
      <c r="B4" s="4" t="s">
        <v>11</v>
      </c>
      <c r="C4" s="39" t="s">
        <v>45</v>
      </c>
      <c r="D4" s="27" t="s">
        <v>33</v>
      </c>
      <c r="E4" s="14">
        <v>416.33</v>
      </c>
      <c r="F4" s="20">
        <v>145.16</v>
      </c>
      <c r="G4" s="20">
        <v>485.28</v>
      </c>
      <c r="H4" s="20">
        <v>20.23</v>
      </c>
      <c r="I4" s="20">
        <v>22.8</v>
      </c>
      <c r="J4" s="33">
        <v>46.92</v>
      </c>
    </row>
    <row r="5" spans="1:10">
      <c r="A5" s="6"/>
      <c r="B5" s="1" t="s">
        <v>12</v>
      </c>
      <c r="C5" s="32" t="s">
        <v>44</v>
      </c>
      <c r="D5" s="28" t="s">
        <v>34</v>
      </c>
      <c r="E5" s="15">
        <v>200</v>
      </c>
      <c r="F5" s="21">
        <v>2.82</v>
      </c>
      <c r="G5" s="21">
        <v>60</v>
      </c>
      <c r="H5" s="21">
        <v>1.7</v>
      </c>
      <c r="I5" s="21">
        <v>0.41</v>
      </c>
      <c r="J5" s="34">
        <v>12.96</v>
      </c>
    </row>
    <row r="6" spans="1:10" ht="39">
      <c r="A6" s="6"/>
      <c r="B6" s="1" t="s">
        <v>23</v>
      </c>
      <c r="C6" s="35" t="s">
        <v>43</v>
      </c>
      <c r="D6" s="28" t="s">
        <v>30</v>
      </c>
      <c r="E6" s="15">
        <v>25</v>
      </c>
      <c r="F6" s="21">
        <v>4.0199999999999996</v>
      </c>
      <c r="G6" s="21">
        <v>58</v>
      </c>
      <c r="H6" s="21">
        <v>1.72</v>
      </c>
      <c r="I6" s="21">
        <v>0.25</v>
      </c>
      <c r="J6" s="34">
        <v>12.01</v>
      </c>
    </row>
    <row r="7" spans="1:10">
      <c r="A7" s="6"/>
      <c r="B7" s="2"/>
      <c r="C7" s="2"/>
      <c r="D7" s="28"/>
      <c r="E7" s="15"/>
      <c r="F7" s="21"/>
      <c r="G7" s="21"/>
      <c r="H7" s="21"/>
      <c r="I7" s="21"/>
      <c r="J7" s="34"/>
    </row>
    <row r="8" spans="1:10" ht="15.75" thickBot="1">
      <c r="A8" s="7"/>
      <c r="B8" s="8" t="s">
        <v>28</v>
      </c>
      <c r="C8" s="8"/>
      <c r="D8" s="29"/>
      <c r="E8" s="16">
        <f>E4+E5+E6+E7</f>
        <v>641.32999999999993</v>
      </c>
      <c r="F8" s="22">
        <f>F4+F5+F6</f>
        <v>152</v>
      </c>
      <c r="G8" s="22">
        <f>G4+G5+G6+G7</f>
        <v>603.28</v>
      </c>
      <c r="H8" s="22">
        <f>H4+H5+H6+H7</f>
        <v>23.65</v>
      </c>
      <c r="I8" s="22">
        <f>I4+I5+I6+I7</f>
        <v>23.46</v>
      </c>
      <c r="J8" s="22">
        <f>J4+J5+J6+J7</f>
        <v>71.89</v>
      </c>
    </row>
    <row r="9" spans="1:10">
      <c r="A9" s="3" t="s">
        <v>13</v>
      </c>
      <c r="B9" s="10" t="s">
        <v>20</v>
      </c>
      <c r="C9" s="5"/>
      <c r="D9" s="27"/>
      <c r="E9" s="14"/>
      <c r="F9" s="20"/>
      <c r="G9" s="20"/>
      <c r="H9" s="20"/>
      <c r="I9" s="20"/>
      <c r="J9" s="33"/>
    </row>
    <row r="10" spans="1:10">
      <c r="A10" s="6"/>
      <c r="B10" s="2"/>
      <c r="C10" s="2"/>
      <c r="D10" s="28"/>
      <c r="E10" s="15"/>
      <c r="F10" s="21"/>
      <c r="G10" s="21"/>
      <c r="H10" s="21"/>
      <c r="I10" s="21"/>
      <c r="J10" s="34"/>
    </row>
    <row r="11" spans="1:10" ht="15.75" thickBot="1">
      <c r="A11" s="7"/>
      <c r="B11" s="8"/>
      <c r="C11" s="8"/>
      <c r="D11" s="29"/>
      <c r="E11" s="16"/>
      <c r="F11" s="22"/>
      <c r="G11" s="22"/>
      <c r="H11" s="22"/>
      <c r="I11" s="22"/>
      <c r="J11" s="36"/>
    </row>
    <row r="12" spans="1:10">
      <c r="A12" s="6" t="s">
        <v>14</v>
      </c>
      <c r="B12" s="9" t="s">
        <v>15</v>
      </c>
      <c r="C12" s="40"/>
      <c r="D12" s="30"/>
      <c r="E12" s="17"/>
      <c r="F12" s="23"/>
      <c r="G12" s="23"/>
      <c r="H12" s="23"/>
      <c r="I12" s="23"/>
      <c r="J12" s="37"/>
    </row>
    <row r="13" spans="1:10" ht="45.75">
      <c r="A13" s="6"/>
      <c r="B13" s="1" t="s">
        <v>16</v>
      </c>
      <c r="C13" s="32" t="s">
        <v>42</v>
      </c>
      <c r="D13" s="28" t="s">
        <v>35</v>
      </c>
      <c r="E13" s="21">
        <v>215</v>
      </c>
      <c r="F13" s="21">
        <v>39.18</v>
      </c>
      <c r="G13" s="21">
        <v>118.1</v>
      </c>
      <c r="H13" s="21">
        <v>5.44</v>
      </c>
      <c r="I13" s="21">
        <v>5.7</v>
      </c>
      <c r="J13" s="34">
        <v>11.95</v>
      </c>
    </row>
    <row r="14" spans="1:10">
      <c r="A14" s="6"/>
      <c r="B14" s="1" t="s">
        <v>17</v>
      </c>
      <c r="C14" s="32" t="s">
        <v>41</v>
      </c>
      <c r="D14" s="41" t="s">
        <v>36</v>
      </c>
      <c r="E14" s="15">
        <v>100</v>
      </c>
      <c r="F14" s="21">
        <v>60.69</v>
      </c>
      <c r="G14" s="21">
        <v>253</v>
      </c>
      <c r="H14" s="21">
        <v>14.08</v>
      </c>
      <c r="I14" s="21">
        <v>16.510000000000002</v>
      </c>
      <c r="J14" s="34">
        <v>11.68</v>
      </c>
    </row>
    <row r="15" spans="1:10" ht="23.25">
      <c r="A15" s="6"/>
      <c r="B15" s="1" t="s">
        <v>18</v>
      </c>
      <c r="C15" s="32" t="s">
        <v>39</v>
      </c>
      <c r="D15" s="28" t="s">
        <v>37</v>
      </c>
      <c r="E15" s="15">
        <v>150</v>
      </c>
      <c r="F15" s="21">
        <v>7.44</v>
      </c>
      <c r="G15" s="21">
        <v>179</v>
      </c>
      <c r="H15" s="21">
        <v>4.28</v>
      </c>
      <c r="I15" s="21">
        <v>3.82</v>
      </c>
      <c r="J15" s="34">
        <v>29.46</v>
      </c>
    </row>
    <row r="16" spans="1:10" ht="45">
      <c r="A16" s="6"/>
      <c r="B16" s="1" t="s">
        <v>19</v>
      </c>
      <c r="C16" s="32" t="s">
        <v>40</v>
      </c>
      <c r="D16" s="28" t="s">
        <v>38</v>
      </c>
      <c r="E16" s="15">
        <v>330.31</v>
      </c>
      <c r="F16" s="21">
        <v>36.950000000000003</v>
      </c>
      <c r="G16" s="21">
        <v>155.85</v>
      </c>
      <c r="H16" s="21">
        <v>0.71</v>
      </c>
      <c r="I16" s="21">
        <v>0.56000000000000005</v>
      </c>
      <c r="J16" s="34">
        <v>36.19</v>
      </c>
    </row>
    <row r="17" spans="1:10">
      <c r="A17" s="6"/>
      <c r="B17" s="1" t="s">
        <v>24</v>
      </c>
      <c r="C17" s="2" t="s">
        <v>29</v>
      </c>
      <c r="D17" s="28" t="s">
        <v>30</v>
      </c>
      <c r="E17" s="15">
        <v>25</v>
      </c>
      <c r="F17" s="21">
        <v>4.0199999999999996</v>
      </c>
      <c r="G17" s="21">
        <v>58</v>
      </c>
      <c r="H17" s="21">
        <v>1.72</v>
      </c>
      <c r="I17" s="21">
        <v>0.25</v>
      </c>
      <c r="J17" s="34">
        <v>12.01</v>
      </c>
    </row>
    <row r="18" spans="1:10" ht="30">
      <c r="A18" s="6"/>
      <c r="B18" s="1" t="s">
        <v>21</v>
      </c>
      <c r="C18" s="43" t="s">
        <v>32</v>
      </c>
      <c r="D18" s="42" t="s">
        <v>31</v>
      </c>
      <c r="E18" s="15">
        <v>25</v>
      </c>
      <c r="F18" s="21">
        <v>3.72</v>
      </c>
      <c r="G18" s="21">
        <v>54</v>
      </c>
      <c r="H18" s="21">
        <v>1.67</v>
      </c>
      <c r="I18" s="21">
        <v>0.25</v>
      </c>
      <c r="J18" s="34">
        <v>11.03</v>
      </c>
    </row>
    <row r="19" spans="1:10">
      <c r="A19" s="6"/>
      <c r="B19" s="24"/>
      <c r="C19" s="24"/>
      <c r="D19" s="31"/>
      <c r="E19" s="25"/>
      <c r="F19" s="26"/>
      <c r="G19" s="26"/>
      <c r="H19" s="26"/>
      <c r="I19" s="26"/>
      <c r="J19" s="38"/>
    </row>
    <row r="20" spans="1:10" ht="15.75" thickBot="1">
      <c r="A20" s="7"/>
      <c r="B20" s="8" t="s">
        <v>28</v>
      </c>
      <c r="C20" s="8"/>
      <c r="D20" s="29"/>
      <c r="E20" s="16">
        <f>E13+E14+E15+E16+E17+E18+E12</f>
        <v>845.31</v>
      </c>
      <c r="F20" s="22">
        <f>F12+F13+F14+F15+F16+F17+F18</f>
        <v>152</v>
      </c>
      <c r="G20" s="22">
        <f>G13+G14+G15+G16+G17+G18+G12</f>
        <v>817.95</v>
      </c>
      <c r="H20" s="22">
        <f>H13+H14+H15+H16+H17+H18+H12</f>
        <v>27.9</v>
      </c>
      <c r="I20" s="22">
        <f>I13+I14+I15+I16+I17+I18+I12</f>
        <v>27.09</v>
      </c>
      <c r="J20" s="22">
        <f>J13+J14+J15+J16+J17+J18+J12</f>
        <v>112.32000000000001</v>
      </c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Пользователь</cp:lastModifiedBy>
  <cp:lastPrinted>2023-01-11T08:39:24Z</cp:lastPrinted>
  <dcterms:created xsi:type="dcterms:W3CDTF">2015-06-05T18:19:34Z</dcterms:created>
  <dcterms:modified xsi:type="dcterms:W3CDTF">2023-04-03T10:42:22Z</dcterms:modified>
</cp:coreProperties>
</file>