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8"/>
  <c r="H8"/>
  <c r="G8"/>
  <c r="E8"/>
  <c r="I8"/>
  <c r="J20"/>
  <c r="I20"/>
  <c r="H20"/>
  <c r="G20"/>
  <c r="E20"/>
  <c r="F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<sst xmlns="http://schemas.openxmlformats.org/spreadsheetml/2006/main" count="48" uniqueCount="47">
  <si>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</si>
  <si>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</si>
  <si>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</si>
  <si>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</si>
  <si>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</si>
  <si>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</si>
  <si>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</si>
  <si>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</si>
  <si>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</si>
  <si>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</si>
  <si>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</si>
  <si>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</si>
  <si>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</si>
  <si>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</si>
  <si>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</si>
  <si>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</si>
  <si>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</si>
  <si>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</si>
  <si>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</si>
  <si>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</si>
  <si>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</si>
  <si>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</si>
  <si>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</si>
  <si>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</si>
  <si>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</si>
  <si>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</si>
  <si>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</si>
  <si>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</si>
  <si>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пп№932</t>
  </si>
  <si>
    <t>Хлеб пшеничный из муки в/с</t>
  </si>
  <si>
    <t>Макароны с сыром</t>
  </si>
  <si>
    <t>Сб2004№333</t>
  </si>
  <si>
    <t>МБОУ СОШ№7</t>
  </si>
  <si>
    <t>Какао с молоком</t>
  </si>
  <si>
    <t>Батончик на здоровье пшенично-ржаной обогащенный витаминами,железом и кальцием+Хлеб пшеничный из муки в/с</t>
  </si>
  <si>
    <t>Суп картофельный с бобовыми (горох)+Зелень(укроп,петрушка)</t>
  </si>
  <si>
    <t>Наггетсы"детские"</t>
  </si>
  <si>
    <t>Наггетсы"детские"+Макароны с сыром+Зелень(укроп,петрушка)</t>
  </si>
  <si>
    <t>Компот из смеси сухофруктов(витаминизированный 50)</t>
  </si>
  <si>
    <t>Батончик" на здоровье" пшенично-ржаной обогащенный витаминами,железом и кальцием</t>
  </si>
  <si>
    <t>пп№930</t>
  </si>
  <si>
    <t>ТТК
№816-50</t>
  </si>
  <si>
    <t>ТТК№416</t>
  </si>
  <si>
    <t>Сб2004№139-1+ТТК№41</t>
  </si>
  <si>
    <t>пп№930
пп№932</t>
  </si>
  <si>
    <t>Сб2004№693</t>
  </si>
  <si>
    <t>ТТК№416++Сб2004№333+ТТК№41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</si>
</sst>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0"/>
      <c r="I1" t="s">
        <v>1</v>
      </c>
      <c r="J1" s="19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>
      <c r="A4" s="4" t="s">
        <v>10</v>
      </c>
      <c r="B4" s="5" t="s">
        <v>11</v>
      </c>
      <c r="C4" s="40" t="s">
        <v>46</v>
      </c>
      <c r="D4" s="28" t="s">
        <v>37</v>
      </c>
      <c r="E4" s="21">
        <v>256.20999999999998</v>
      </c>
      <c r="F4" s="21">
        <v>115.88</v>
      </c>
      <c r="G4" s="21">
        <v>502.53</v>
      </c>
      <c r="H4" s="21">
        <v>24.41</v>
      </c>
      <c r="I4" s="21">
        <v>28.81</v>
      </c>
      <c r="J4" s="34">
        <v>35.74</v>
      </c>
    </row>
    <row r="5" spans="1:10" ht="23.25">
      <c r="A5" s="7"/>
      <c r="B5" s="1" t="s">
        <v>12</v>
      </c>
      <c r="C5" s="33" t="s">
        <v>45</v>
      </c>
      <c r="D5" s="29" t="s">
        <v>33</v>
      </c>
      <c r="E5" s="16">
        <v>200</v>
      </c>
      <c r="F5" s="22">
        <v>21.33</v>
      </c>
      <c r="G5" s="22">
        <v>135</v>
      </c>
      <c r="H5" s="22">
        <v>3.64</v>
      </c>
      <c r="I5" s="22">
        <v>3.34</v>
      </c>
      <c r="J5" s="35">
        <v>22.81</v>
      </c>
    </row>
    <row r="6" spans="1:10" ht="45">
      <c r="A6" s="7"/>
      <c r="B6" s="1" t="s">
        <v>23</v>
      </c>
      <c r="C6" s="36" t="s">
        <v>44</v>
      </c>
      <c r="D6" s="29" t="s">
        <v>34</v>
      </c>
      <c r="E6" s="16">
        <v>70</v>
      </c>
      <c r="F6" s="22">
        <v>14.79</v>
      </c>
      <c r="G6" s="22">
        <v>168</v>
      </c>
      <c r="H6" s="22">
        <v>5.01</v>
      </c>
      <c r="I6" s="22">
        <v>1.0900000000000001</v>
      </c>
      <c r="J6" s="35">
        <v>33.82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 t="s">
        <v>27</v>
      </c>
      <c r="C8" s="9"/>
      <c r="D8" s="30"/>
      <c r="E8" s="17">
        <f>E4+E5+E6+E7</f>
        <v>526.21</v>
      </c>
      <c r="F8" s="23">
        <f>F4+F5+F6</f>
        <v>151.99999999999997</v>
      </c>
      <c r="G8" s="23">
        <f>G4+G5+G6+G7</f>
        <v>805.53</v>
      </c>
      <c r="H8" s="23">
        <f>H4+H5+H6+H7</f>
        <v>33.06</v>
      </c>
      <c r="I8" s="23">
        <f>I4+I5+I6+I7</f>
        <v>33.24</v>
      </c>
      <c r="J8" s="23">
        <f>J4+J5+J6+J7</f>
        <v>92.37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4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8"/>
    </row>
    <row r="13" spans="1:10" ht="45.75">
      <c r="A13" s="7"/>
      <c r="B13" s="1" t="s">
        <v>16</v>
      </c>
      <c r="C13" s="33" t="s">
        <v>43</v>
      </c>
      <c r="D13" s="29" t="s">
        <v>35</v>
      </c>
      <c r="E13" s="22">
        <v>200.52</v>
      </c>
      <c r="F13" s="22">
        <v>13.29</v>
      </c>
      <c r="G13" s="22">
        <v>106.63</v>
      </c>
      <c r="H13" s="22">
        <v>4.47</v>
      </c>
      <c r="I13" s="22">
        <v>2.94</v>
      </c>
      <c r="J13" s="35">
        <v>14.12</v>
      </c>
    </row>
    <row r="14" spans="1:10">
      <c r="A14" s="7"/>
      <c r="B14" s="1" t="s">
        <v>17</v>
      </c>
      <c r="C14" s="33" t="s">
        <v>42</v>
      </c>
      <c r="D14" s="41" t="s">
        <v>36</v>
      </c>
      <c r="E14" s="16">
        <v>105</v>
      </c>
      <c r="F14" s="22">
        <v>82.15</v>
      </c>
      <c r="G14" s="22">
        <v>258</v>
      </c>
      <c r="H14" s="22">
        <v>16.11</v>
      </c>
      <c r="I14" s="22">
        <v>18.48</v>
      </c>
      <c r="J14" s="35">
        <v>6.3</v>
      </c>
    </row>
    <row r="15" spans="1:10" ht="23.25">
      <c r="A15" s="7"/>
      <c r="B15" s="1" t="s">
        <v>18</v>
      </c>
      <c r="C15" s="33" t="s">
        <v>31</v>
      </c>
      <c r="D15" s="29" t="s">
        <v>30</v>
      </c>
      <c r="E15" s="16">
        <v>150</v>
      </c>
      <c r="F15" s="22">
        <v>32.79</v>
      </c>
      <c r="G15" s="22">
        <v>244</v>
      </c>
      <c r="H15" s="22">
        <v>8.26</v>
      </c>
      <c r="I15" s="22">
        <v>10.33</v>
      </c>
      <c r="J15" s="35">
        <v>29.34</v>
      </c>
    </row>
    <row r="16" spans="1:10" ht="30">
      <c r="A16" s="7"/>
      <c r="B16" s="1" t="s">
        <v>19</v>
      </c>
      <c r="C16" s="33" t="s">
        <v>41</v>
      </c>
      <c r="D16" s="29" t="s">
        <v>38</v>
      </c>
      <c r="E16" s="16">
        <v>200</v>
      </c>
      <c r="F16" s="22">
        <v>13</v>
      </c>
      <c r="G16" s="22">
        <v>116</v>
      </c>
      <c r="H16" s="22">
        <v>0.98</v>
      </c>
      <c r="I16" s="22">
        <v>0.06</v>
      </c>
      <c r="J16" s="35">
        <v>27.45</v>
      </c>
    </row>
    <row r="17" spans="1:10">
      <c r="A17" s="7"/>
      <c r="B17" s="1" t="s">
        <v>24</v>
      </c>
      <c r="C17" s="2" t="s">
        <v>28</v>
      </c>
      <c r="D17" s="29" t="s">
        <v>29</v>
      </c>
      <c r="E17" s="16">
        <v>25</v>
      </c>
      <c r="F17" s="22">
        <v>4.0199999999999996</v>
      </c>
      <c r="G17" s="22">
        <v>58</v>
      </c>
      <c r="H17" s="22">
        <v>1.72</v>
      </c>
      <c r="I17" s="22">
        <v>0.25</v>
      </c>
      <c r="J17" s="35">
        <v>12.01</v>
      </c>
    </row>
    <row r="18" spans="1:10" ht="45">
      <c r="A18" s="7"/>
      <c r="B18" s="1" t="s">
        <v>21</v>
      </c>
      <c r="C18" s="2" t="s">
        <v>40</v>
      </c>
      <c r="D18" s="29" t="s">
        <v>39</v>
      </c>
      <c r="E18" s="16">
        <v>20</v>
      </c>
      <c r="F18" s="22">
        <v>6.75</v>
      </c>
      <c r="G18" s="22">
        <v>52</v>
      </c>
      <c r="H18" s="22">
        <v>1.57</v>
      </c>
      <c r="I18" s="22">
        <v>0.59</v>
      </c>
      <c r="J18" s="35">
        <v>9.8000000000000007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 t="s">
        <v>27</v>
      </c>
      <c r="C20" s="9"/>
      <c r="D20" s="30"/>
      <c r="E20" s="17">
        <f t="shared" ref="E20:J20" si="0">E13+E14+E15+E16+E17+E18+E12</f>
        <v>700.52</v>
      </c>
      <c r="F20" s="23">
        <f t="shared" si="0"/>
        <v>152</v>
      </c>
      <c r="G20" s="23">
        <f t="shared" si="0"/>
        <v>834.63</v>
      </c>
      <c r="H20" s="23">
        <f t="shared" si="0"/>
        <v>33.109999999999992</v>
      </c>
      <c r="I20" s="23">
        <f t="shared" si="0"/>
        <v>32.650000000000006</v>
      </c>
      <c r="J20" s="23">
        <f t="shared" si="0"/>
        <v>99.02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</cp:lastModifiedBy>
  <cp:lastPrinted>2023-01-11T08:39:24Z</cp:lastPrinted>
  <dcterms:created xsi:type="dcterms:W3CDTF">2015-06-05T18:19:34Z</dcterms:created>
  <dcterms:modified xsi:type="dcterms:W3CDTF">2023-05-05T08:15:32Z</dcterms:modified>
</cp:coreProperties>
</file>